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'Plan1'!$A$34:$K$35</definedName>
  </definedNames>
  <calcPr fullCalcOnLoad="1"/>
</workbook>
</file>

<file path=xl/sharedStrings.xml><?xml version="1.0" encoding="utf-8"?>
<sst xmlns="http://schemas.openxmlformats.org/spreadsheetml/2006/main" count="79" uniqueCount="50">
  <si>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</si>
  <si>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</si>
  <si>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</si>
  <si>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</si>
  <si>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</si>
  <si>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</si>
  <si>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</si>
  <si>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</si>
  <si>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</si>
  <si>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</si>
  <si>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</si>
  <si>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</si>
  <si>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</si>
  <si>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</si>
  <si>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</si>
  <si>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</si>
  <si>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</si>
  <si>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</si>
  <si>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</si>
  <si>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</si>
  <si>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</si>
  <si>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0080/0043-2018</t>
  </si>
  <si>
    <t>0080/0043-2018 - AQUISIÇÃO DE INSTRUMENTOS MUSICAIS EM ATENDIMENTO A SOLICITAÇÃO DA SECRETARIA DE EDUCAÇÃO E DE ASSISTÊNCIA SOCIAL</t>
  </si>
  <si>
    <t>FLAUTA TRANSVERSAL - UNIDADE - 21976: FLAUTA TRANSVERSAL</t>
  </si>
  <si>
    <t>UNIDADE</t>
  </si>
  <si>
    <t>PALHETA SAX RETO ACRILICO - UNIDADE - 21977: PALHETA SAX RETO ACRILICO</t>
  </si>
  <si>
    <t>ENCORDOAMENTO PARA VIOLINO - UNIDADE - 21978: ENCORDOAMENTO PARA VIOLINO</t>
  </si>
  <si>
    <t>ESTANTE PARTITURA (SM 006 OU SIMILAR) - UNIDADE - 21979: ESTANTE PARTITURA (SM 006 OU SIMILAR)</t>
  </si>
  <si>
    <t>PALHETAS PARA VIOLÃO - UNIDADE - 21980: PALHETAS PARA VIOLÃO</t>
  </si>
  <si>
    <t>TAROL 10X14 COM TALABARTE E BAQUETA - UNIDADE - 21981: TAROL 10X14 COM TALABARTE E BAQUETA</t>
  </si>
  <si>
    <t>CAIXA CLARA 15X14 COM TALABARTE E BAQUETA - UNIDADE - 21982: CAIXA CLARA 15X14 COM TALABARTE E BAQUETA</t>
  </si>
  <si>
    <t>SURDO 14X60 COM TALABARTE E BAQUETA - UNIDADE - 21983: SURDO 14X60 COM TALABARTE E BAQUETA</t>
  </si>
  <si>
    <t>PRATO PARA FANFARRA 13 POL - UNIDADE - 21984: PRATO PARA FANFARRA 13 POL</t>
  </si>
  <si>
    <t>ENCORDOAMENTO PARA GUITARRA (FULL PACK OU SIMILAR) - UNIDADE - 21985: ENCORDOAMENTO PARA GUITARRA (FULL PACK OU SIMILAR)</t>
  </si>
  <si>
    <t>PELE LEITOSA 14 POL - UNIDADE - 21986: PELE LEITOSA 14 POL</t>
  </si>
  <si>
    <t>CAPOTRASTE PARA VIOLÃO/GUITARRA MODELO JX28 - UNIDADE - 21987: CAPOTRASTE PARA VIOLÃO/GUITARRA MODELO JX28</t>
  </si>
  <si>
    <t>GAITA EM C - (DÓ MAIOR) - UNIDADE - 21990: GAITA EM C - (DÓ MAIOR)</t>
  </si>
  <si>
    <t>VIOLINO COM ESTOJO - UNIDADE - 21991: VIOLINO COM ESTOJO</t>
  </si>
  <si>
    <t>FONTE 12 V PARA TECLADO - UNIDADE - 21993: FONTE 12 V PARA TECLADO</t>
  </si>
  <si>
    <t>SUPORTE PARA TECLADO EM X - UNIDADE - 21994: SUPORTE PARA TECLADO EM X</t>
  </si>
  <si>
    <t>PANDEIRO ABS PELE LEITOSA 10 POL - UNIDADE - 21995: PANDEIRO ABS PELE LEITOSA 10 POL</t>
  </si>
  <si>
    <t>ESTANTE PARA CARRILHÃO - UNIDADE - 21996: ESTANTE PARA CARRILHÃO</t>
  </si>
  <si>
    <t>VIOLONCELO 4X4 - UNIDADE - 21998: ACOMPANHA CAPA PROTETORA DE BOA QUALIDADE</t>
  </si>
  <si>
    <t>CAJON ELETRICO (SK 5001 OU SIMILAR) - UNIDADE - 21999: CAJON ELETRICO (SK 5001 OU SIMILAR)</t>
  </si>
  <si>
    <t>PALHETA ACRÍLICA PARA CLARINETE - UNIDADE - 22000: PALHETA ACRÍLICA PARA CLARINETE</t>
  </si>
  <si>
    <t>VIOLÃO ESTUDANTE NYLON - UNIDADE - 22002: VIOLÃO ESTUDANTE NYLON</t>
  </si>
  <si>
    <t>TECLADO SEQUENCIADOR 5/8 - UNIDADE - 22003: TECLADO SEQUENCIADOR 5/8</t>
  </si>
  <si>
    <t>PALHETA SAX RETO BAMBU - UNIDADE - 22004: PALHETA SAX RETO BAMBU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</si>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</sst>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21976</v>
      </c>
      <c r="E9" s="16">
        <v>1</v>
      </c>
      <c r="F9" s="16" t="s">
        <v>23</v>
      </c>
      <c r="G9" s="16" t="s">
        <v>24</v>
      </c>
      <c r="H9" s="16">
        <v>3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21977</v>
      </c>
      <c r="E10" s="16">
        <v>2</v>
      </c>
      <c r="F10" s="16" t="s">
        <v>25</v>
      </c>
      <c r="G10" s="16" t="s">
        <v>24</v>
      </c>
      <c r="H10" s="16">
        <v>3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21978</v>
      </c>
      <c r="E11" s="16">
        <v>3</v>
      </c>
      <c r="F11" s="16" t="s">
        <v>26</v>
      </c>
      <c r="G11" s="16" t="s">
        <v>24</v>
      </c>
      <c r="H11" s="16">
        <v>4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21979</v>
      </c>
      <c r="E12" s="16">
        <v>4</v>
      </c>
      <c r="F12" s="16" t="s">
        <v>27</v>
      </c>
      <c r="G12" s="16" t="s">
        <v>24</v>
      </c>
      <c r="H12" s="16">
        <v>12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21980</v>
      </c>
      <c r="E13" s="16">
        <v>5</v>
      </c>
      <c r="F13" s="16" t="s">
        <v>28</v>
      </c>
      <c r="G13" s="16" t="s">
        <v>24</v>
      </c>
      <c r="H13" s="16">
        <v>20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21981</v>
      </c>
      <c r="E14" s="16">
        <v>6</v>
      </c>
      <c r="F14" s="16" t="s">
        <v>29</v>
      </c>
      <c r="G14" s="16" t="s">
        <v>24</v>
      </c>
      <c r="H14" s="16">
        <v>2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21982</v>
      </c>
      <c r="E15" s="16">
        <v>7</v>
      </c>
      <c r="F15" s="16" t="s">
        <v>30</v>
      </c>
      <c r="G15" s="16" t="s">
        <v>24</v>
      </c>
      <c r="H15" s="16">
        <v>2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21983</v>
      </c>
      <c r="E16" s="16">
        <v>8</v>
      </c>
      <c r="F16" s="16" t="s">
        <v>31</v>
      </c>
      <c r="G16" s="16" t="s">
        <v>24</v>
      </c>
      <c r="H16" s="16">
        <v>1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21984</v>
      </c>
      <c r="E17" s="16">
        <v>9</v>
      </c>
      <c r="F17" s="16" t="s">
        <v>32</v>
      </c>
      <c r="G17" s="16" t="s">
        <v>24</v>
      </c>
      <c r="H17" s="16">
        <v>1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21985</v>
      </c>
      <c r="E18" s="16">
        <v>10</v>
      </c>
      <c r="F18" s="16" t="s">
        <v>33</v>
      </c>
      <c r="G18" s="16" t="s">
        <v>24</v>
      </c>
      <c r="H18" s="16">
        <v>5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21986</v>
      </c>
      <c r="E19" s="16">
        <v>11</v>
      </c>
      <c r="F19" s="16" t="s">
        <v>34</v>
      </c>
      <c r="G19" s="16" t="s">
        <v>24</v>
      </c>
      <c r="H19" s="16">
        <v>2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21987</v>
      </c>
      <c r="E20" s="16">
        <v>12</v>
      </c>
      <c r="F20" s="16" t="s">
        <v>35</v>
      </c>
      <c r="G20" s="16" t="s">
        <v>24</v>
      </c>
      <c r="H20" s="16">
        <v>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21990</v>
      </c>
      <c r="E21" s="16">
        <v>13</v>
      </c>
      <c r="F21" s="16" t="s">
        <v>36</v>
      </c>
      <c r="G21" s="16" t="s">
        <v>24</v>
      </c>
      <c r="H21" s="16">
        <v>3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21991</v>
      </c>
      <c r="E22" s="16">
        <v>14</v>
      </c>
      <c r="F22" s="16" t="s">
        <v>37</v>
      </c>
      <c r="G22" s="16" t="s">
        <v>24</v>
      </c>
      <c r="H22" s="16">
        <v>3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21993</v>
      </c>
      <c r="E23" s="16">
        <v>15</v>
      </c>
      <c r="F23" s="16" t="s">
        <v>38</v>
      </c>
      <c r="G23" s="16" t="s">
        <v>24</v>
      </c>
      <c r="H23" s="16">
        <v>2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21994</v>
      </c>
      <c r="E24" s="16">
        <v>16</v>
      </c>
      <c r="F24" s="16" t="s">
        <v>39</v>
      </c>
      <c r="G24" s="16" t="s">
        <v>24</v>
      </c>
      <c r="H24" s="16">
        <v>1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21995</v>
      </c>
      <c r="E25" s="16">
        <v>17</v>
      </c>
      <c r="F25" s="16" t="s">
        <v>40</v>
      </c>
      <c r="G25" s="16" t="s">
        <v>24</v>
      </c>
      <c r="H25" s="16">
        <v>1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21996</v>
      </c>
      <c r="E26" s="16">
        <v>18</v>
      </c>
      <c r="F26" s="16" t="s">
        <v>41</v>
      </c>
      <c r="G26" s="16" t="s">
        <v>24</v>
      </c>
      <c r="H26" s="16">
        <v>1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21998</v>
      </c>
      <c r="E27" s="16">
        <v>19</v>
      </c>
      <c r="F27" s="16" t="s">
        <v>42</v>
      </c>
      <c r="G27" s="16" t="s">
        <v>24</v>
      </c>
      <c r="H27" s="16">
        <v>1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21999</v>
      </c>
      <c r="E28" s="16">
        <v>20</v>
      </c>
      <c r="F28" s="16" t="s">
        <v>43</v>
      </c>
      <c r="G28" s="16" t="s">
        <v>24</v>
      </c>
      <c r="H28" s="16">
        <v>1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22000</v>
      </c>
      <c r="E29" s="16">
        <v>21</v>
      </c>
      <c r="F29" s="16" t="s">
        <v>44</v>
      </c>
      <c r="G29" s="16" t="s">
        <v>24</v>
      </c>
      <c r="H29" s="16">
        <v>5</v>
      </c>
      <c r="I29" s="17"/>
      <c r="J29" s="18">
        <f>SUM(H29*I29)</f>
        <v>0</v>
      </c>
      <c r="K29" s="19"/>
    </row>
    <row r="30" spans="3:11" ht="15.75">
      <c r="C30" s="16">
        <v>23</v>
      </c>
      <c r="D30" s="16">
        <v>22002</v>
      </c>
      <c r="E30" s="16">
        <v>23</v>
      </c>
      <c r="F30" s="16" t="s">
        <v>45</v>
      </c>
      <c r="G30" s="16" t="s">
        <v>24</v>
      </c>
      <c r="H30" s="16">
        <v>20</v>
      </c>
      <c r="I30" s="17"/>
      <c r="J30" s="18">
        <f>SUM(H30*I30)</f>
        <v>0</v>
      </c>
      <c r="K30" s="19"/>
    </row>
    <row r="31" spans="3:11" ht="15.75">
      <c r="C31" s="16">
        <v>24</v>
      </c>
      <c r="D31" s="16">
        <v>22003</v>
      </c>
      <c r="E31" s="16">
        <v>24</v>
      </c>
      <c r="F31" s="16" t="s">
        <v>46</v>
      </c>
      <c r="G31" s="16" t="s">
        <v>24</v>
      </c>
      <c r="H31" s="16">
        <v>1</v>
      </c>
      <c r="I31" s="17"/>
      <c r="J31" s="18">
        <f>SUM(H31*I31)</f>
        <v>0</v>
      </c>
      <c r="K31" s="19"/>
    </row>
    <row r="32" spans="3:11" ht="15.75">
      <c r="C32" s="16">
        <v>25</v>
      </c>
      <c r="D32" s="16">
        <v>22004</v>
      </c>
      <c r="E32" s="16">
        <v>25</v>
      </c>
      <c r="F32" s="16" t="s">
        <v>47</v>
      </c>
      <c r="G32" s="16" t="s">
        <v>24</v>
      </c>
      <c r="H32" s="16">
        <v>3</v>
      </c>
      <c r="I32" s="17"/>
      <c r="J32" s="18">
        <f>SUM(H32*I32)</f>
        <v>0</v>
      </c>
      <c r="K32" s="19"/>
    </row>
    <row r="33" spans="3:11" ht="15.75">
      <c r="C33" s="20"/>
      <c r="D33" s="20"/>
      <c r="E33" s="20"/>
      <c r="F33" s="20"/>
      <c r="G33" s="20"/>
      <c r="H33" s="20"/>
      <c r="I33" s="10" t="s">
        <v>48</v>
      </c>
      <c r="J33" s="10">
        <f>SUM(J7:J32)</f>
        <v>0</v>
      </c>
      <c r="K33" s="23"/>
    </row>
    <row r="34" spans="1:11" ht="15.75">
      <c r="A34" s="8"/>
      <c r="B34" s="8"/>
      <c r="C34" s="8" t="s">
        <v>49</v>
      </c>
      <c r="D34" s="8"/>
      <c r="E34" s="8"/>
      <c r="F34" s="8"/>
      <c r="G34" s="8"/>
      <c r="H34" s="8"/>
      <c r="I34" s="8"/>
      <c r="J34" s="8">
        <f>SUM(H34*I34)</f>
        <v>0</v>
      </c>
      <c r="K34" s="8"/>
    </row>
    <row r="35" spans="1:11" ht="15.75">
      <c r="A35" s="8"/>
      <c r="B35" s="8"/>
      <c r="C35" s="8"/>
      <c r="D35" s="8"/>
      <c r="E35" s="8"/>
      <c r="F35" s="8"/>
      <c r="G35" s="8"/>
      <c r="H35" s="8"/>
      <c r="I35" s="8"/>
      <c r="J35" s="8">
        <f>SUM(H35*I35)</f>
        <v>0</v>
      </c>
      <c r="K35" s="8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4:K35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